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Kingston P\Munka\Dudar\BeszerzésekBeruházások\Katolikustemetőfelújítás\"/>
    </mc:Choice>
  </mc:AlternateContent>
  <xr:revisionPtr revIDLastSave="0" documentId="8_{AAB788EA-FA1B-48BE-A817-36CC3C4188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1" sheetId="1" r:id="rId1"/>
    <sheet name="Munk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21" i="1"/>
  <c r="E25" i="1"/>
  <c r="E28" i="1"/>
  <c r="E32" i="1"/>
  <c r="E35" i="1"/>
  <c r="E39" i="1"/>
  <c r="E43" i="1"/>
  <c r="G43" i="1" s="1"/>
  <c r="F43" i="1" s="1"/>
  <c r="E47" i="1"/>
  <c r="E14" i="1" l="1"/>
  <c r="G17" i="1"/>
  <c r="F17" i="1" s="1"/>
  <c r="G21" i="1"/>
  <c r="F21" i="1" s="1"/>
  <c r="G25" i="1"/>
  <c r="F25" i="1" s="1"/>
  <c r="G28" i="1"/>
  <c r="F28" i="1" s="1"/>
  <c r="G32" i="1"/>
  <c r="F32" i="1" s="1"/>
  <c r="G35" i="1"/>
  <c r="F35" i="1" s="1"/>
  <c r="G39" i="1"/>
  <c r="F39" i="1" s="1"/>
  <c r="G47" i="1"/>
  <c r="F47" i="1" s="1"/>
  <c r="G14" i="1" l="1"/>
  <c r="F14" i="1" s="1"/>
  <c r="E48" i="1"/>
  <c r="G50" i="1" s="1"/>
  <c r="F49" i="1" s="1"/>
</calcChain>
</file>

<file path=xl/sharedStrings.xml><?xml version="1.0" encoding="utf-8"?>
<sst xmlns="http://schemas.openxmlformats.org/spreadsheetml/2006/main" count="42" uniqueCount="34">
  <si>
    <t>Mennyiség</t>
  </si>
  <si>
    <t>Mennyiség egysége</t>
  </si>
  <si>
    <t xml:space="preserve"> Tétel megnevezése</t>
  </si>
  <si>
    <t>DUDAR KÖZSÉGI ÖNKORMÁNYZAT RÉSZÉRE</t>
  </si>
  <si>
    <t>8416 DUDAR, RÁKÓCZI UTCA 19.</t>
  </si>
  <si>
    <t>KÉSZÜLT:</t>
  </si>
  <si>
    <t>aláírás+bélyegző</t>
  </si>
  <si>
    <t>Egységár nettó</t>
  </si>
  <si>
    <t>Nettó összesen</t>
  </si>
  <si>
    <t>ÁFA összesen 27 %</t>
  </si>
  <si>
    <t>Bruttó összesen</t>
  </si>
  <si>
    <t>m</t>
  </si>
  <si>
    <t>Nettó összesen:</t>
  </si>
  <si>
    <t>Áfa összesen:</t>
  </si>
  <si>
    <t>Bruttó érték összesen:</t>
  </si>
  <si>
    <t>munkadíjat és járulékos költséget, ami a projekt fizikai megvalósításához szükséges.</t>
  </si>
  <si>
    <t>A MUNKA HELYSZÍNE: DUDAR, Dózsa Gy u.60. hrsz.112.</t>
  </si>
  <si>
    <t>A tervezői költségbecslésben szereplő összegek tartalmazzák a szükséges anyagok beszerzését és beépítését, mindennemű</t>
  </si>
  <si>
    <t>Kőfal falazatának javítása</t>
  </si>
  <si>
    <t>Fém, kétszárnyú kapu cseréje</t>
  </si>
  <si>
    <t>Lépcsőfokok kialakítása</t>
  </si>
  <si>
    <t>Drótfonatos kerítés kialakítása</t>
  </si>
  <si>
    <t>Térköves felület kialakítása szertartáshoz</t>
  </si>
  <si>
    <t>Urnafalak kialakítása (4 fülkés) alapozással</t>
  </si>
  <si>
    <t>Térköves felület kialakítása urnafalak alá</t>
  </si>
  <si>
    <t>MUNKA MEGNEVEZÉSE: Katolikus temető fejlesztése Dudaron</t>
  </si>
  <si>
    <t>m2</t>
  </si>
  <si>
    <t>Fa kerítés cseréje</t>
  </si>
  <si>
    <t>db</t>
  </si>
  <si>
    <t xml:space="preserve">Térköves rámpa kialakítása </t>
  </si>
  <si>
    <t>Magyar Falu Program keretében meghirdetett, Önkormányzati temetők infrastrukturális fejlesztése-2022 című MFP-ÖTIF/2022 (3344217541 projektazonosító) kódszámú pályázat keretében a Dudari Katolikus Temető részleges felújítása –kivitelezés- urnafal kialakítása, lépcső és rámpa építése, kerítés építése, kő támfal rekonstrukció</t>
  </si>
  <si>
    <t xml:space="preserve">Kelt: </t>
  </si>
  <si>
    <t>Támfalak kialakítása</t>
  </si>
  <si>
    <t>Árazatlan költségvetési kiírás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</si>
</sst>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0" fillId="0" borderId="0" xfId="0" applyNumberFormat="1"/>
    <xf numFmtId="164" fontId="1" fillId="0" borderId="1" xfId="0" applyNumberFormat="1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vertical="top"/>
    </xf>
    <xf numFmtId="0" fontId="1" fillId="0" borderId="0" xfId="0" applyFont="1"/>
    <xf numFmtId="0" fontId="0" fillId="0" borderId="0" xfId="0" applyAlignment="1">
      <alignment vertical="top" wrapText="1"/>
    </xf>
    <xf numFmtId="0" fontId="2" fillId="0" borderId="0" xfId="0" applyFont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2"/>
  <sheetViews>
    <sheetView tabSelected="1" workbookViewId="0">
      <selection activeCell="J7" sqref="J7"/>
    </sheetView>
  </sheetViews>
  <sheetFormatPr defaultRowHeight="15" x14ac:dyDescent="0.25"/>
  <cols>
    <col min="1" max="1" width="7.42578125" customWidth="1"/>
    <col min="2" max="2" width="38.5703125" customWidth="1"/>
    <col min="3" max="3" width="18.7109375" bestFit="1" customWidth="1"/>
    <col min="4" max="4" width="11" bestFit="1" customWidth="1"/>
    <col min="5" max="5" width="10.7109375" customWidth="1"/>
    <col min="6" max="6" width="12.140625" bestFit="1" customWidth="1"/>
    <col min="7" max="7" width="11" bestFit="1" customWidth="1"/>
  </cols>
  <sheetData>
    <row r="1" spans="1:7" x14ac:dyDescent="0.25">
      <c r="A1" s="15" t="s">
        <v>33</v>
      </c>
      <c r="B1" s="15"/>
      <c r="C1" s="15"/>
      <c r="D1" s="15"/>
      <c r="E1" s="15"/>
      <c r="F1" s="15"/>
    </row>
    <row r="2" spans="1:7" x14ac:dyDescent="0.25">
      <c r="A2" s="6"/>
      <c r="B2" s="6"/>
      <c r="C2" s="6"/>
    </row>
    <row r="3" spans="1:7" x14ac:dyDescent="0.25">
      <c r="A3" s="8" t="s">
        <v>25</v>
      </c>
      <c r="C3" s="6"/>
    </row>
    <row r="4" spans="1:7" x14ac:dyDescent="0.25">
      <c r="A4" t="s">
        <v>16</v>
      </c>
      <c r="C4" s="6"/>
    </row>
    <row r="5" spans="1:7" x14ac:dyDescent="0.25">
      <c r="A5" s="8" t="s">
        <v>5</v>
      </c>
    </row>
    <row r="6" spans="1:7" ht="23.25" x14ac:dyDescent="0.35">
      <c r="A6" s="8" t="s">
        <v>3</v>
      </c>
      <c r="B6" s="8"/>
      <c r="D6" s="10"/>
    </row>
    <row r="7" spans="1:7" x14ac:dyDescent="0.25">
      <c r="A7" s="6" t="s">
        <v>4</v>
      </c>
      <c r="B7" s="8"/>
    </row>
    <row r="8" spans="1:7" ht="54.75" customHeight="1" x14ac:dyDescent="0.25">
      <c r="A8" s="20" t="s">
        <v>30</v>
      </c>
      <c r="B8" s="20"/>
      <c r="C8" s="20"/>
      <c r="D8" s="20"/>
      <c r="E8" s="20"/>
      <c r="F8" s="20"/>
      <c r="G8" s="20"/>
    </row>
    <row r="9" spans="1:7" x14ac:dyDescent="0.25">
      <c r="A9" s="3"/>
      <c r="B9" s="3" t="s">
        <v>2</v>
      </c>
      <c r="C9" s="18" t="s">
        <v>1</v>
      </c>
      <c r="D9" s="16" t="s">
        <v>7</v>
      </c>
      <c r="E9" s="16" t="s">
        <v>8</v>
      </c>
      <c r="F9" s="16" t="s">
        <v>9</v>
      </c>
      <c r="G9" s="14" t="s">
        <v>10</v>
      </c>
    </row>
    <row r="10" spans="1:7" x14ac:dyDescent="0.25">
      <c r="A10" s="2"/>
      <c r="B10" s="2" t="s">
        <v>0</v>
      </c>
      <c r="C10" s="19"/>
      <c r="D10" s="17"/>
      <c r="E10" s="17"/>
      <c r="F10" s="17"/>
      <c r="G10" s="14"/>
    </row>
    <row r="11" spans="1:7" ht="30" customHeight="1" x14ac:dyDescent="0.25">
      <c r="D11" s="4"/>
      <c r="E11" s="4"/>
      <c r="F11" s="4"/>
      <c r="G11" s="4"/>
    </row>
    <row r="12" spans="1:7" x14ac:dyDescent="0.25">
      <c r="B12" t="s">
        <v>18</v>
      </c>
      <c r="E12" s="4"/>
      <c r="F12" s="4"/>
      <c r="G12" s="4"/>
    </row>
    <row r="13" spans="1:7" x14ac:dyDescent="0.25">
      <c r="B13" s="1" t="s">
        <v>18</v>
      </c>
      <c r="E13" s="4"/>
      <c r="F13" s="4"/>
      <c r="G13" s="4"/>
    </row>
    <row r="14" spans="1:7" x14ac:dyDescent="0.25">
      <c r="B14">
        <v>35</v>
      </c>
      <c r="C14" t="s">
        <v>26</v>
      </c>
      <c r="D14" s="4">
        <v>0</v>
      </c>
      <c r="E14" s="4">
        <f>B14*D14</f>
        <v>0</v>
      </c>
      <c r="F14" s="4">
        <f>G14-E14</f>
        <v>0</v>
      </c>
      <c r="G14" s="4">
        <f>E14*1.27</f>
        <v>0</v>
      </c>
    </row>
    <row r="15" spans="1:7" x14ac:dyDescent="0.25">
      <c r="A15" s="7"/>
      <c r="D15" s="4"/>
      <c r="E15" s="4"/>
      <c r="F15" s="4"/>
      <c r="G15" s="4"/>
    </row>
    <row r="16" spans="1:7" hidden="1" x14ac:dyDescent="0.25">
      <c r="A16" s="7"/>
      <c r="B16" s="1" t="s">
        <v>27</v>
      </c>
      <c r="E16" s="4"/>
      <c r="F16" s="4"/>
      <c r="G16" s="4"/>
    </row>
    <row r="17" spans="1:7" ht="31.5" customHeight="1" x14ac:dyDescent="0.25">
      <c r="B17">
        <v>35</v>
      </c>
      <c r="C17" t="s">
        <v>11</v>
      </c>
      <c r="D17" s="4">
        <v>0</v>
      </c>
      <c r="E17" s="4">
        <f t="shared" ref="E17:E47" si="0">B17*D17</f>
        <v>0</v>
      </c>
      <c r="F17" s="4">
        <f>G17-E17</f>
        <v>0</v>
      </c>
      <c r="G17" s="4">
        <f>E17*1.27</f>
        <v>0</v>
      </c>
    </row>
    <row r="18" spans="1:7" ht="24.75" customHeight="1" x14ac:dyDescent="0.25">
      <c r="D18" s="4"/>
      <c r="E18" s="4"/>
      <c r="F18" s="4"/>
      <c r="G18" s="4"/>
    </row>
    <row r="19" spans="1:7" x14ac:dyDescent="0.25">
      <c r="A19" s="7"/>
      <c r="D19" s="4"/>
      <c r="E19" s="4"/>
      <c r="F19" s="4"/>
      <c r="G19" s="4"/>
    </row>
    <row r="20" spans="1:7" x14ac:dyDescent="0.25">
      <c r="A20" s="7"/>
      <c r="B20" s="1" t="s">
        <v>19</v>
      </c>
      <c r="E20" s="4"/>
      <c r="F20" s="4"/>
      <c r="G20" s="4"/>
    </row>
    <row r="21" spans="1:7" x14ac:dyDescent="0.25">
      <c r="B21">
        <v>1</v>
      </c>
      <c r="C21" t="s">
        <v>28</v>
      </c>
      <c r="D21" s="4">
        <v>0</v>
      </c>
      <c r="E21" s="4">
        <f t="shared" si="0"/>
        <v>0</v>
      </c>
      <c r="F21" s="4">
        <f>G21-E21</f>
        <v>0</v>
      </c>
      <c r="G21" s="4">
        <f>E21*1.27</f>
        <v>0</v>
      </c>
    </row>
    <row r="22" spans="1:7" x14ac:dyDescent="0.25">
      <c r="D22" s="4"/>
      <c r="E22" s="4"/>
      <c r="F22" s="4"/>
      <c r="G22" s="4"/>
    </row>
    <row r="23" spans="1:7" x14ac:dyDescent="0.25">
      <c r="A23" s="7"/>
      <c r="D23" s="4"/>
      <c r="E23" s="4"/>
      <c r="F23" s="4"/>
      <c r="G23" s="4"/>
    </row>
    <row r="24" spans="1:7" x14ac:dyDescent="0.25">
      <c r="A24" s="7"/>
      <c r="B24" s="1" t="s">
        <v>20</v>
      </c>
      <c r="E24" s="4"/>
      <c r="F24" s="4"/>
      <c r="G24" s="4"/>
    </row>
    <row r="25" spans="1:7" x14ac:dyDescent="0.25">
      <c r="B25">
        <v>4</v>
      </c>
      <c r="C25" t="s">
        <v>28</v>
      </c>
      <c r="D25" s="4">
        <v>0</v>
      </c>
      <c r="E25" s="4">
        <f t="shared" si="0"/>
        <v>0</v>
      </c>
      <c r="F25" s="4">
        <f>G25-E25</f>
        <v>0</v>
      </c>
      <c r="G25" s="4">
        <f>E25*1.27</f>
        <v>0</v>
      </c>
    </row>
    <row r="26" spans="1:7" x14ac:dyDescent="0.25">
      <c r="D26" s="4"/>
      <c r="E26" s="4"/>
      <c r="F26" s="4"/>
      <c r="G26" s="4"/>
    </row>
    <row r="27" spans="1:7" x14ac:dyDescent="0.25">
      <c r="B27" s="1" t="s">
        <v>21</v>
      </c>
      <c r="E27" s="4"/>
      <c r="F27" s="4"/>
      <c r="G27" s="4"/>
    </row>
    <row r="28" spans="1:7" x14ac:dyDescent="0.25">
      <c r="A28" s="7"/>
      <c r="B28">
        <v>85</v>
      </c>
      <c r="C28" t="s">
        <v>11</v>
      </c>
      <c r="D28" s="4">
        <v>0</v>
      </c>
      <c r="E28" s="4">
        <f t="shared" si="0"/>
        <v>0</v>
      </c>
      <c r="F28" s="4">
        <f>G28-E28</f>
        <v>0</v>
      </c>
      <c r="G28" s="4">
        <f>E28*1.27</f>
        <v>0</v>
      </c>
    </row>
    <row r="29" spans="1:7" x14ac:dyDescent="0.25">
      <c r="D29" s="4"/>
      <c r="E29" s="4"/>
      <c r="F29" s="4"/>
      <c r="G29" s="4"/>
    </row>
    <row r="30" spans="1:7" x14ac:dyDescent="0.25">
      <c r="D30" s="4"/>
      <c r="E30" s="4"/>
      <c r="F30" s="4"/>
      <c r="G30" s="4"/>
    </row>
    <row r="31" spans="1:7" x14ac:dyDescent="0.25">
      <c r="B31" s="1" t="s">
        <v>22</v>
      </c>
      <c r="E31" s="4"/>
      <c r="F31" s="4"/>
      <c r="G31" s="4"/>
    </row>
    <row r="32" spans="1:7" x14ac:dyDescent="0.25">
      <c r="A32" s="7"/>
      <c r="B32">
        <v>20</v>
      </c>
      <c r="C32" t="s">
        <v>26</v>
      </c>
      <c r="D32" s="4">
        <v>0</v>
      </c>
      <c r="E32" s="4">
        <f t="shared" si="0"/>
        <v>0</v>
      </c>
      <c r="F32" s="4">
        <f>G32-E32</f>
        <v>0</v>
      </c>
      <c r="G32" s="4">
        <f>E32*1.27</f>
        <v>0</v>
      </c>
    </row>
    <row r="33" spans="1:7" x14ac:dyDescent="0.25">
      <c r="D33" s="4"/>
      <c r="E33" s="4"/>
      <c r="F33" s="4"/>
      <c r="G33" s="4"/>
    </row>
    <row r="34" spans="1:7" ht="30" x14ac:dyDescent="0.25">
      <c r="B34" s="1" t="s">
        <v>23</v>
      </c>
      <c r="E34" s="4"/>
      <c r="F34" s="4"/>
      <c r="G34" s="4"/>
    </row>
    <row r="35" spans="1:7" x14ac:dyDescent="0.25">
      <c r="B35">
        <v>4</v>
      </c>
      <c r="C35" t="s">
        <v>28</v>
      </c>
      <c r="D35" s="4">
        <v>0</v>
      </c>
      <c r="E35" s="4">
        <f t="shared" si="0"/>
        <v>0</v>
      </c>
      <c r="F35" s="4">
        <f>G35-E35</f>
        <v>0</v>
      </c>
      <c r="G35" s="4">
        <f>E35*1.27</f>
        <v>0</v>
      </c>
    </row>
    <row r="36" spans="1:7" x14ac:dyDescent="0.25">
      <c r="A36" s="7"/>
      <c r="D36" s="4"/>
      <c r="E36" s="4"/>
      <c r="F36" s="4"/>
      <c r="G36" s="4"/>
    </row>
    <row r="37" spans="1:7" x14ac:dyDescent="0.25">
      <c r="E37" s="4"/>
      <c r="F37" s="4"/>
      <c r="G37" s="4"/>
    </row>
    <row r="38" spans="1:7" x14ac:dyDescent="0.25">
      <c r="B38" s="1" t="s">
        <v>24</v>
      </c>
      <c r="E38" s="4"/>
      <c r="F38" s="4"/>
      <c r="G38" s="4"/>
    </row>
    <row r="39" spans="1:7" x14ac:dyDescent="0.25">
      <c r="B39">
        <v>20</v>
      </c>
      <c r="C39" t="s">
        <v>26</v>
      </c>
      <c r="D39" s="4">
        <v>0</v>
      </c>
      <c r="E39" s="4">
        <f t="shared" si="0"/>
        <v>0</v>
      </c>
      <c r="F39" s="4">
        <f>G39-E39</f>
        <v>0</v>
      </c>
      <c r="G39" s="4">
        <f>E39*1.27</f>
        <v>0</v>
      </c>
    </row>
    <row r="40" spans="1:7" x14ac:dyDescent="0.25">
      <c r="A40" s="7"/>
      <c r="D40" s="4"/>
      <c r="E40" s="4"/>
      <c r="F40" s="4"/>
      <c r="G40" s="4"/>
    </row>
    <row r="41" spans="1:7" x14ac:dyDescent="0.25">
      <c r="E41" s="4"/>
      <c r="F41" s="4"/>
      <c r="G41" s="4"/>
    </row>
    <row r="42" spans="1:7" x14ac:dyDescent="0.25">
      <c r="B42" s="1" t="s">
        <v>32</v>
      </c>
      <c r="E42" s="4"/>
      <c r="F42" s="4"/>
      <c r="G42" s="4"/>
    </row>
    <row r="43" spans="1:7" x14ac:dyDescent="0.25">
      <c r="A43" s="7"/>
      <c r="B43">
        <v>12</v>
      </c>
      <c r="C43" t="s">
        <v>26</v>
      </c>
      <c r="D43" s="4">
        <v>0</v>
      </c>
      <c r="E43" s="4">
        <f t="shared" si="0"/>
        <v>0</v>
      </c>
      <c r="F43" s="4">
        <f>G43-E43</f>
        <v>0</v>
      </c>
      <c r="G43" s="4">
        <f>E43*1.27</f>
        <v>0</v>
      </c>
    </row>
    <row r="44" spans="1:7" x14ac:dyDescent="0.25">
      <c r="D44" s="4"/>
      <c r="E44" s="4"/>
      <c r="F44" s="4"/>
      <c r="G44" s="4"/>
    </row>
    <row r="45" spans="1:7" x14ac:dyDescent="0.25">
      <c r="E45" s="4"/>
      <c r="F45" s="4"/>
      <c r="G45" s="4"/>
    </row>
    <row r="46" spans="1:7" x14ac:dyDescent="0.25">
      <c r="B46" s="1" t="s">
        <v>29</v>
      </c>
      <c r="E46" s="4"/>
      <c r="F46" s="4"/>
      <c r="G46" s="4"/>
    </row>
    <row r="47" spans="1:7" x14ac:dyDescent="0.25">
      <c r="A47" s="7"/>
      <c r="B47">
        <v>30</v>
      </c>
      <c r="C47" t="s">
        <v>26</v>
      </c>
      <c r="D47" s="4">
        <v>0</v>
      </c>
      <c r="E47" s="4">
        <f t="shared" si="0"/>
        <v>0</v>
      </c>
      <c r="F47" s="4">
        <f>G47-E47</f>
        <v>0</v>
      </c>
      <c r="G47" s="4">
        <f>E47*1.27</f>
        <v>0</v>
      </c>
    </row>
    <row r="48" spans="1:7" x14ac:dyDescent="0.25">
      <c r="C48" s="2" t="s">
        <v>12</v>
      </c>
      <c r="D48" s="5"/>
      <c r="E48" s="5">
        <f>SUM(E14:E47)</f>
        <v>0</v>
      </c>
      <c r="F48" s="5"/>
      <c r="G48" s="11"/>
    </row>
    <row r="49" spans="1:7" x14ac:dyDescent="0.25">
      <c r="C49" s="2" t="s">
        <v>13</v>
      </c>
      <c r="D49" s="5"/>
      <c r="E49" s="5"/>
      <c r="F49" s="5">
        <f>G50-E48</f>
        <v>0</v>
      </c>
      <c r="G49" s="11"/>
    </row>
    <row r="50" spans="1:7" ht="30" x14ac:dyDescent="0.25">
      <c r="C50" s="3" t="s">
        <v>14</v>
      </c>
      <c r="D50" s="5"/>
      <c r="E50" s="5"/>
      <c r="F50" s="5"/>
      <c r="G50" s="5">
        <f>E48*1.27</f>
        <v>0</v>
      </c>
    </row>
    <row r="51" spans="1:7" x14ac:dyDescent="0.25">
      <c r="B51" s="1"/>
      <c r="E51" s="4"/>
      <c r="F51" s="4"/>
      <c r="G51" s="4"/>
    </row>
    <row r="53" spans="1:7" x14ac:dyDescent="0.25">
      <c r="A53" t="s">
        <v>17</v>
      </c>
    </row>
    <row r="54" spans="1:7" x14ac:dyDescent="0.25">
      <c r="A54" t="s">
        <v>15</v>
      </c>
    </row>
    <row r="56" spans="1:7" x14ac:dyDescent="0.25">
      <c r="C56" s="12"/>
      <c r="D56" s="12"/>
      <c r="G56" s="4"/>
    </row>
    <row r="57" spans="1:7" x14ac:dyDescent="0.25">
      <c r="A57" t="s">
        <v>31</v>
      </c>
      <c r="C57" s="13" t="s">
        <v>6</v>
      </c>
      <c r="D57" s="13"/>
    </row>
    <row r="59" spans="1:7" x14ac:dyDescent="0.25">
      <c r="A59" s="7"/>
    </row>
    <row r="81" spans="1:6" x14ac:dyDescent="0.25">
      <c r="D81" s="4"/>
      <c r="E81" s="4"/>
      <c r="F81" s="4"/>
    </row>
    <row r="83" spans="1:6" x14ac:dyDescent="0.25">
      <c r="A83" s="7"/>
      <c r="B83" s="1"/>
    </row>
    <row r="84" spans="1:6" x14ac:dyDescent="0.25">
      <c r="D84" s="4"/>
      <c r="E84" s="4"/>
      <c r="F84" s="4"/>
    </row>
    <row r="101" spans="1:6" x14ac:dyDescent="0.25">
      <c r="D101" s="4"/>
      <c r="E101" s="4"/>
      <c r="F101" s="4"/>
    </row>
    <row r="103" spans="1:6" x14ac:dyDescent="0.25">
      <c r="A103" s="7"/>
      <c r="B103" s="1"/>
    </row>
    <row r="104" spans="1:6" x14ac:dyDescent="0.25">
      <c r="D104" s="4"/>
      <c r="E104" s="4"/>
      <c r="F104" s="4"/>
    </row>
    <row r="105" spans="1:6" x14ac:dyDescent="0.25">
      <c r="D105" s="4"/>
      <c r="E105" s="4"/>
      <c r="F105" s="4"/>
    </row>
    <row r="107" spans="1:6" x14ac:dyDescent="0.25">
      <c r="A107" s="7"/>
      <c r="B107" s="1"/>
    </row>
    <row r="108" spans="1:6" x14ac:dyDescent="0.25">
      <c r="D108" s="4"/>
      <c r="E108" s="4"/>
      <c r="F108" s="4"/>
    </row>
    <row r="109" spans="1:6" x14ac:dyDescent="0.25">
      <c r="D109" s="4"/>
      <c r="E109" s="4"/>
      <c r="F109" s="4"/>
    </row>
    <row r="111" spans="1:6" x14ac:dyDescent="0.25">
      <c r="A111" s="7"/>
      <c r="B111" s="1"/>
    </row>
    <row r="117" spans="1:6" x14ac:dyDescent="0.25">
      <c r="D117" s="4"/>
      <c r="E117" s="4"/>
      <c r="F117" s="4"/>
    </row>
    <row r="119" spans="1:6" x14ac:dyDescent="0.25">
      <c r="A119" s="7"/>
      <c r="B119" s="1"/>
    </row>
    <row r="120" spans="1:6" x14ac:dyDescent="0.25">
      <c r="D120" s="4"/>
      <c r="E120" s="4"/>
      <c r="F120" s="4"/>
    </row>
    <row r="121" spans="1:6" x14ac:dyDescent="0.25">
      <c r="D121" s="4"/>
      <c r="E121" s="4"/>
      <c r="F121" s="4"/>
    </row>
    <row r="123" spans="1:6" x14ac:dyDescent="0.25">
      <c r="A123" s="7"/>
      <c r="B123" s="1"/>
    </row>
    <row r="124" spans="1:6" x14ac:dyDescent="0.25">
      <c r="D124" s="4"/>
      <c r="E124" s="4"/>
      <c r="F124" s="4"/>
    </row>
    <row r="125" spans="1:6" x14ac:dyDescent="0.25">
      <c r="D125" s="4"/>
      <c r="E125" s="4"/>
      <c r="F125" s="4"/>
    </row>
    <row r="127" spans="1:6" x14ac:dyDescent="0.25">
      <c r="A127" s="7"/>
      <c r="B127" s="1"/>
    </row>
    <row r="133" spans="1:6" x14ac:dyDescent="0.25">
      <c r="D133" s="4"/>
      <c r="E133" s="4"/>
      <c r="F133" s="4"/>
    </row>
    <row r="135" spans="1:6" x14ac:dyDescent="0.25">
      <c r="A135" s="7"/>
      <c r="B135" s="1"/>
    </row>
    <row r="136" spans="1:6" x14ac:dyDescent="0.25">
      <c r="D136" s="4"/>
      <c r="E136" s="4"/>
      <c r="F136" s="4"/>
    </row>
    <row r="137" spans="1:6" x14ac:dyDescent="0.25">
      <c r="D137" s="4"/>
      <c r="E137" s="4"/>
      <c r="F137" s="4"/>
    </row>
    <row r="139" spans="1:6" x14ac:dyDescent="0.25">
      <c r="A139" s="7"/>
      <c r="B139" s="1"/>
    </row>
    <row r="140" spans="1:6" x14ac:dyDescent="0.25">
      <c r="D140" s="4"/>
      <c r="E140" s="4"/>
      <c r="F140" s="4"/>
    </row>
    <row r="141" spans="1:6" x14ac:dyDescent="0.25">
      <c r="D141" s="4"/>
      <c r="E141" s="4"/>
      <c r="F141" s="4"/>
    </row>
    <row r="147" spans="1:6" x14ac:dyDescent="0.25">
      <c r="A147" s="7"/>
      <c r="B147" s="1"/>
    </row>
    <row r="148" spans="1:6" x14ac:dyDescent="0.25">
      <c r="D148" s="4"/>
      <c r="E148" s="4"/>
      <c r="F148" s="4"/>
    </row>
    <row r="149" spans="1:6" x14ac:dyDescent="0.25">
      <c r="D149" s="4"/>
      <c r="E149" s="4"/>
      <c r="F149" s="4"/>
    </row>
    <row r="151" spans="1:6" x14ac:dyDescent="0.25">
      <c r="A151" s="7"/>
      <c r="B151" s="1"/>
    </row>
    <row r="152" spans="1:6" x14ac:dyDescent="0.25">
      <c r="D152" s="4"/>
      <c r="E152" s="4"/>
      <c r="F152" s="4"/>
    </row>
    <row r="153" spans="1:6" x14ac:dyDescent="0.25">
      <c r="D153" s="4"/>
      <c r="E153" s="4"/>
      <c r="F153" s="4"/>
    </row>
    <row r="155" spans="1:6" x14ac:dyDescent="0.25">
      <c r="A155" s="7"/>
      <c r="B155" s="1"/>
    </row>
    <row r="156" spans="1:6" x14ac:dyDescent="0.25">
      <c r="D156" s="4"/>
      <c r="E156" s="4"/>
      <c r="F156" s="4"/>
    </row>
    <row r="163" spans="1:6" x14ac:dyDescent="0.25">
      <c r="A163" s="7"/>
      <c r="B163" s="1"/>
    </row>
    <row r="164" spans="1:6" x14ac:dyDescent="0.25">
      <c r="D164" s="4"/>
      <c r="E164" s="4"/>
      <c r="F164" s="4"/>
    </row>
    <row r="165" spans="1:6" x14ac:dyDescent="0.25">
      <c r="D165" s="4"/>
      <c r="E165" s="4"/>
      <c r="F165" s="4"/>
    </row>
    <row r="166" spans="1:6" x14ac:dyDescent="0.25">
      <c r="D166" s="4"/>
      <c r="E166" s="4"/>
      <c r="F166" s="4"/>
    </row>
    <row r="167" spans="1:6" x14ac:dyDescent="0.25">
      <c r="D167" s="4"/>
      <c r="E167" s="4"/>
      <c r="F167" s="4"/>
    </row>
    <row r="171" spans="1:6" x14ac:dyDescent="0.25">
      <c r="A171" s="7"/>
      <c r="B171" s="1"/>
    </row>
    <row r="172" spans="1:6" x14ac:dyDescent="0.25">
      <c r="D172" s="4"/>
      <c r="E172" s="4"/>
      <c r="F172" s="4"/>
    </row>
    <row r="177" spans="1:6" x14ac:dyDescent="0.25">
      <c r="D177" s="4"/>
      <c r="E177" s="4"/>
      <c r="F177" s="4"/>
    </row>
    <row r="184" spans="1:6" x14ac:dyDescent="0.25">
      <c r="D184" s="4"/>
      <c r="E184" s="4"/>
      <c r="F184" s="4"/>
    </row>
    <row r="185" spans="1:6" x14ac:dyDescent="0.25">
      <c r="D185" s="4"/>
      <c r="E185" s="4"/>
      <c r="F185" s="4"/>
    </row>
    <row r="187" spans="1:6" x14ac:dyDescent="0.25">
      <c r="A187" s="7"/>
      <c r="B187" s="1"/>
    </row>
    <row r="188" spans="1:6" x14ac:dyDescent="0.25">
      <c r="D188" s="4"/>
      <c r="E188" s="4"/>
      <c r="F188" s="4"/>
    </row>
    <row r="189" spans="1:6" x14ac:dyDescent="0.25">
      <c r="D189" s="4"/>
      <c r="E189" s="4"/>
      <c r="F189" s="4"/>
    </row>
    <row r="191" spans="1:6" x14ac:dyDescent="0.25">
      <c r="A191" s="7"/>
      <c r="B191" s="9"/>
    </row>
    <row r="192" spans="1:6" x14ac:dyDescent="0.25">
      <c r="D192" s="4"/>
      <c r="E192" s="4"/>
      <c r="F192" s="4"/>
    </row>
  </sheetData>
  <mergeCells count="8">
    <mergeCell ref="C57:D57"/>
    <mergeCell ref="G9:G10"/>
    <mergeCell ref="A1:F1"/>
    <mergeCell ref="D9:D10"/>
    <mergeCell ref="C9:C10"/>
    <mergeCell ref="E9:E10"/>
    <mergeCell ref="F9:F10"/>
    <mergeCell ref="A8:G8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0:J93"/>
  <sheetViews>
    <sheetView topLeftCell="A46" workbookViewId="0">
      <selection activeCell="N15" sqref="N15"/>
    </sheetView>
  </sheetViews>
  <sheetFormatPr defaultRowHeight="15" x14ac:dyDescent="0.25"/>
  <sheetData>
    <row r="90" spans="1:10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</row>
    <row r="91" spans="1:10" x14ac:dyDescent="0.25">
      <c r="A91" s="6"/>
      <c r="B91" s="6"/>
      <c r="C91" s="6"/>
      <c r="G91" s="6"/>
      <c r="H91" s="6"/>
      <c r="I91" s="6"/>
    </row>
    <row r="92" spans="1:10" x14ac:dyDescent="0.25">
      <c r="A92" s="8"/>
      <c r="C92" s="6"/>
      <c r="G92" s="8"/>
      <c r="I92" s="6"/>
    </row>
    <row r="93" spans="1:10" x14ac:dyDescent="0.25">
      <c r="C93" s="6"/>
      <c r="I93" s="6"/>
    </row>
  </sheetData>
  <mergeCells count="2">
    <mergeCell ref="A90:F90"/>
    <mergeCell ref="G90:J9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dr. Szivák Péter</cp:lastModifiedBy>
  <cp:lastPrinted>2023-05-16T09:47:45Z</cp:lastPrinted>
  <dcterms:created xsi:type="dcterms:W3CDTF">2015-05-25T09:55:23Z</dcterms:created>
  <dcterms:modified xsi:type="dcterms:W3CDTF">2023-05-16T10:47:08Z</dcterms:modified>
</cp:coreProperties>
</file>